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eduar\Desktop\"/>
    </mc:Choice>
  </mc:AlternateContent>
  <xr:revisionPtr revIDLastSave="0" documentId="13_ncr:1_{EEA41C56-4A54-4112-9909-E327A0EADF8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Planilha Financeira Mensa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3" i="2" l="1"/>
  <c r="G39" i="2"/>
  <c r="N6" i="2" s="1"/>
  <c r="G40" i="2"/>
  <c r="N7" i="2"/>
  <c r="M8" i="2"/>
  <c r="M7" i="2"/>
  <c r="M6" i="2"/>
  <c r="M5" i="2"/>
  <c r="C15" i="2"/>
  <c r="N5" i="2" s="1"/>
  <c r="G41" i="2" l="1"/>
  <c r="C20" i="2" s="1"/>
  <c r="N8" i="2" l="1"/>
</calcChain>
</file>

<file path=xl/sharedStrings.xml><?xml version="1.0" encoding="utf-8"?>
<sst xmlns="http://schemas.openxmlformats.org/spreadsheetml/2006/main" count="59" uniqueCount="58">
  <si>
    <t>CONDOMÍNIO</t>
  </si>
  <si>
    <t>TOTAL DE ENTRADAS</t>
  </si>
  <si>
    <t>DESCRIÇÃO</t>
  </si>
  <si>
    <t>VALOR</t>
  </si>
  <si>
    <t>FARMÁCIA</t>
  </si>
  <si>
    <t>VALOR MÉDIO</t>
  </si>
  <si>
    <t>SALÃO/MANICURE/DEPILAÇÃO</t>
  </si>
  <si>
    <t>ESSENCIAIS</t>
  </si>
  <si>
    <t>NÃO ESSENCIAIS</t>
  </si>
  <si>
    <t>GASTOS COM ANIMAIS</t>
  </si>
  <si>
    <t>INTERNET RESIDENCIAL</t>
  </si>
  <si>
    <t>SE SUA PLANILHA ESTIVER CORRETA, 
TODO MÊS VAI TE SOBRAR ESTE VALOR:</t>
  </si>
  <si>
    <t>TOTAL GERAL DE DESPESAS</t>
  </si>
  <si>
    <t>PADARIA/FEIRA</t>
  </si>
  <si>
    <t>COMBUSTÍVEL</t>
  </si>
  <si>
    <t>OUTRAS DESPESAS ESSENCIAIS 01</t>
  </si>
  <si>
    <t>OUTRAS DESPESAS ESSENCIAIS 02</t>
  </si>
  <si>
    <t>TOTAL DE DESPESAS ESSENCIAIS</t>
  </si>
  <si>
    <t>TOTAL DE DESPESAS NÃO ESSENCIAIS</t>
  </si>
  <si>
    <t>Atualizada em</t>
  </si>
  <si>
    <r>
      <t xml:space="preserve">MORADIA </t>
    </r>
    <r>
      <rPr>
        <i/>
        <sz val="9"/>
        <color theme="1"/>
        <rFont val="Aptos"/>
        <family val="2"/>
      </rPr>
      <t>(ALUGUEL/FINANCIAMENTO)</t>
    </r>
  </si>
  <si>
    <r>
      <t xml:space="preserve">SUPERMERCADO </t>
    </r>
    <r>
      <rPr>
        <i/>
        <sz val="9"/>
        <color theme="1"/>
        <rFont val="Aptos"/>
        <family val="2"/>
      </rPr>
      <t>(VALOR MÉDIO)</t>
    </r>
  </si>
  <si>
    <r>
      <t xml:space="preserve">ÁGUA </t>
    </r>
    <r>
      <rPr>
        <i/>
        <sz val="9"/>
        <color theme="1"/>
        <rFont val="Aptos"/>
        <family val="2"/>
      </rPr>
      <t>(INCLUSO NO CONDOMÍNIO?)</t>
    </r>
  </si>
  <si>
    <r>
      <t xml:space="preserve">LUZ </t>
    </r>
    <r>
      <rPr>
        <i/>
        <sz val="9"/>
        <color theme="1"/>
        <rFont val="Aptos"/>
        <family val="2"/>
      </rPr>
      <t>(INCLUSO NO CONDOMÍNIO?)</t>
    </r>
  </si>
  <si>
    <r>
      <t xml:space="preserve">GÁS </t>
    </r>
    <r>
      <rPr>
        <i/>
        <sz val="9"/>
        <color theme="1"/>
        <rFont val="Aptos"/>
        <family val="2"/>
      </rPr>
      <t>(INCLUSO NO CONDOMÍNIO?)</t>
    </r>
  </si>
  <si>
    <r>
      <t xml:space="preserve">IPTU </t>
    </r>
    <r>
      <rPr>
        <i/>
        <sz val="9"/>
        <color theme="1"/>
        <rFont val="Aptos"/>
        <family val="2"/>
      </rPr>
      <t>(INCLUSO NO CONDOMÍNIO?)</t>
    </r>
  </si>
  <si>
    <r>
      <t>PLANO DE SAÚDE</t>
    </r>
    <r>
      <rPr>
        <i/>
        <sz val="10"/>
        <color theme="1"/>
        <rFont val="Aptos"/>
        <family val="2"/>
      </rPr>
      <t xml:space="preserve"> </t>
    </r>
    <r>
      <rPr>
        <i/>
        <sz val="9"/>
        <color theme="1"/>
        <rFont val="Aptos"/>
        <family val="2"/>
      </rPr>
      <t>(INCLUSO NOS BENEFÍCIOS DO TRABALHO?)</t>
    </r>
  </si>
  <si>
    <r>
      <t>SEGURO DE VIDA</t>
    </r>
    <r>
      <rPr>
        <i/>
        <sz val="9"/>
        <color theme="1"/>
        <rFont val="Aptos"/>
        <family val="2"/>
      </rPr>
      <t xml:space="preserve"> (INCLUSO NOS BENEFÍCIOS DO TRABALHO?)</t>
    </r>
  </si>
  <si>
    <r>
      <t xml:space="preserve">CARTÃO DE CRÉDITO </t>
    </r>
    <r>
      <rPr>
        <i/>
        <sz val="9"/>
        <color theme="1"/>
        <rFont val="Aptos"/>
        <family val="2"/>
      </rPr>
      <t>(EVITE USAR!)</t>
    </r>
  </si>
  <si>
    <r>
      <t xml:space="preserve">GASTOS IMPREVISTOS </t>
    </r>
    <r>
      <rPr>
        <i/>
        <sz val="9"/>
        <color theme="1"/>
        <rFont val="Aptos"/>
        <family val="2"/>
      </rPr>
      <t>(VALOR MÉDIO)</t>
    </r>
  </si>
  <si>
    <t>RECEITAS (ENTRADAS)</t>
  </si>
  <si>
    <t>DESPESAS (SAÍDAS)</t>
  </si>
  <si>
    <t>PLANILHA DE ORGANIZAÇÃO FINANCEIRA - VERSÃO 2026</t>
  </si>
  <si>
    <r>
      <t xml:space="preserve">OUTRAS DESPESAS 01 </t>
    </r>
    <r>
      <rPr>
        <i/>
        <sz val="9"/>
        <color theme="1"/>
        <rFont val="Aptos"/>
        <family val="2"/>
      </rPr>
      <t>(IPVA, SEGURO...)</t>
    </r>
  </si>
  <si>
    <t>RESTAURANTES/IFOOD</t>
  </si>
  <si>
    <r>
      <t xml:space="preserve">EMPRÉSTIMOS </t>
    </r>
    <r>
      <rPr>
        <i/>
        <sz val="9"/>
        <color theme="1"/>
        <rFont val="Aptos"/>
        <family val="2"/>
      </rPr>
      <t>(TENTE ELIMINAR!)</t>
    </r>
  </si>
  <si>
    <r>
      <t xml:space="preserve">TARIFAS BANCÁRIAS </t>
    </r>
    <r>
      <rPr>
        <i/>
        <sz val="9"/>
        <color theme="1"/>
        <rFont val="Aptos"/>
        <family val="2"/>
      </rPr>
      <t>(PEÇA ISENÇÃO NO BANCO!)</t>
    </r>
  </si>
  <si>
    <r>
      <t xml:space="preserve">LAZER </t>
    </r>
    <r>
      <rPr>
        <i/>
        <sz val="9"/>
        <color theme="1"/>
        <rFont val="Aptos"/>
        <family val="2"/>
      </rPr>
      <t>(CINEMA, PASSEIOS, BALADAS...)</t>
    </r>
  </si>
  <si>
    <r>
      <t xml:space="preserve">PLATAFORMAS DE STREAMING </t>
    </r>
    <r>
      <rPr>
        <i/>
        <sz val="9"/>
        <color theme="1"/>
        <rFont val="Aptos"/>
        <family val="2"/>
      </rPr>
      <t>(NETFLIX/AMAZON/HBO)</t>
    </r>
  </si>
  <si>
    <t>ACADEMIA/ESPORTES</t>
  </si>
  <si>
    <r>
      <t xml:space="preserve">GASTOS COM TRANSPORTE </t>
    </r>
    <r>
      <rPr>
        <i/>
        <sz val="9"/>
        <color theme="1"/>
        <rFont val="Aptos"/>
        <family val="2"/>
      </rPr>
      <t>(ÔNIBUS/TREM/99/UBER)</t>
    </r>
  </si>
  <si>
    <r>
      <t xml:space="preserve">INVESTIMENTOS </t>
    </r>
    <r>
      <rPr>
        <i/>
        <sz val="9"/>
        <color theme="1"/>
        <rFont val="Aptos"/>
        <family val="2"/>
      </rPr>
      <t>(OBRIGATÓRIO INVESTIR TODO MÊS!)</t>
    </r>
  </si>
  <si>
    <r>
      <t xml:space="preserve">VALE-ALIMENTAÇÃO DE </t>
    </r>
    <r>
      <rPr>
        <i/>
        <sz val="9"/>
        <color theme="1"/>
        <rFont val="Aptos"/>
        <family val="2"/>
      </rPr>
      <t>[ESCREVA SEU NOME AQUI]</t>
    </r>
  </si>
  <si>
    <r>
      <t xml:space="preserve">SALÁRIO LÍQUIDO DE </t>
    </r>
    <r>
      <rPr>
        <i/>
        <sz val="9"/>
        <color theme="1"/>
        <rFont val="Aptos"/>
        <family val="2"/>
      </rPr>
      <t>[ESCREVA SEU NOME AQUI]</t>
    </r>
  </si>
  <si>
    <r>
      <t xml:space="preserve">VALE-REFEIÇÃO DE </t>
    </r>
    <r>
      <rPr>
        <i/>
        <sz val="9"/>
        <color theme="1"/>
        <rFont val="Aptos"/>
        <family val="2"/>
      </rPr>
      <t>[ESCREVA SEU NOME AQUI]</t>
    </r>
  </si>
  <si>
    <r>
      <t xml:space="preserve">VALE-ALIMENTAÇÃO DE </t>
    </r>
    <r>
      <rPr>
        <i/>
        <sz val="9"/>
        <color theme="1"/>
        <rFont val="Aptos"/>
        <family val="2"/>
      </rPr>
      <t>[ESCREVA O NOME DA OUTRA PESSOA]</t>
    </r>
  </si>
  <si>
    <r>
      <t>SALÁRIO LÍQUIDO DE</t>
    </r>
    <r>
      <rPr>
        <sz val="9"/>
        <color theme="1"/>
        <rFont val="Aptos"/>
        <family val="2"/>
      </rPr>
      <t xml:space="preserve"> </t>
    </r>
    <r>
      <rPr>
        <i/>
        <sz val="9"/>
        <color theme="1"/>
        <rFont val="Aptos"/>
        <family val="2"/>
      </rPr>
      <t>[ESCREVA O NOME DA OUTRA PESSOA]</t>
    </r>
  </si>
  <si>
    <r>
      <t xml:space="preserve">VALE-REFEIÇÃO DE  </t>
    </r>
    <r>
      <rPr>
        <i/>
        <sz val="9"/>
        <color theme="1"/>
        <rFont val="Aptos"/>
        <family val="2"/>
      </rPr>
      <t>[ESCREVA O NOME DA OUTRA PESSOA]</t>
    </r>
  </si>
  <si>
    <r>
      <t xml:space="preserve">RENDA EXTRA 01 </t>
    </r>
    <r>
      <rPr>
        <i/>
        <sz val="9"/>
        <color theme="1"/>
        <rFont val="Aptos"/>
        <family val="2"/>
      </rPr>
      <t>(AVON, UBER...)</t>
    </r>
  </si>
  <si>
    <r>
      <t xml:space="preserve">RENDA EXTRA 02 </t>
    </r>
    <r>
      <rPr>
        <i/>
        <sz val="9"/>
        <color theme="1"/>
        <rFont val="Aptos"/>
        <family val="2"/>
      </rPr>
      <t>(COMISSÕES, BÔNUS...)</t>
    </r>
  </si>
  <si>
    <r>
      <t xml:space="preserve">RENDA EXTRA 03 </t>
    </r>
    <r>
      <rPr>
        <i/>
        <sz val="9"/>
        <color theme="1"/>
        <rFont val="Aptos"/>
        <family val="2"/>
      </rPr>
      <t>(ALUGUEL, AULAS...)</t>
    </r>
  </si>
  <si>
    <r>
      <t xml:space="preserve">OUTRAS DESPESAS 02 </t>
    </r>
    <r>
      <rPr>
        <i/>
        <sz val="9"/>
        <color theme="1"/>
        <rFont val="Aptos"/>
        <family val="2"/>
      </rPr>
      <t>(TRATAMENTOS MÉDICOS, PSICÓLOGO...)</t>
    </r>
  </si>
  <si>
    <r>
      <t xml:space="preserve">FINANCIAMENTO DE VEÍCULOS </t>
    </r>
    <r>
      <rPr>
        <i/>
        <sz val="9"/>
        <color theme="1"/>
        <rFont val="Aptos"/>
        <family val="2"/>
      </rPr>
      <t>(CARRO OU MOTO)</t>
    </r>
  </si>
  <si>
    <t>APLICATIVOS, PROGRAMAS E ASSINATURAS</t>
  </si>
  <si>
    <t>CELULAR/TELEFONIA</t>
  </si>
  <si>
    <t>ESCOLA/FACULDADE/CURSOS</t>
  </si>
  <si>
    <t>Se não souber como preencher esta planilha, assista a aula abaixo: https://youtu.be/BXTAuLDZkpo</t>
  </si>
  <si>
    <t>NESTE CENÁRIO, SUA RESERVA DE EMERGÊNCIA              
IDEAL (6 VEZES O SEU CUSTO DE VIDA BÁSICO) SERIA 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</si>
</sst>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4"/>
      <color theme="1"/>
      <name val="Aptos"/>
      <family val="2"/>
    </font>
    <font>
      <i/>
      <sz val="10"/>
      <color theme="1"/>
      <name val="Aptos"/>
      <family val="2"/>
    </font>
    <font>
      <sz val="16"/>
      <color theme="1"/>
      <name val="Aptos"/>
      <family val="2"/>
    </font>
    <font>
      <b/>
      <sz val="11"/>
      <color theme="1"/>
      <name val="Aptos"/>
      <family val="2"/>
    </font>
    <font>
      <i/>
      <sz val="9"/>
      <color theme="1"/>
      <name val="Aptos"/>
      <family val="2"/>
    </font>
    <font>
      <sz val="9"/>
      <color theme="1"/>
      <name val="Aptos"/>
      <family val="2"/>
    </font>
    <font>
      <b/>
      <sz val="12"/>
      <color theme="1"/>
      <name val="Aptos"/>
      <family val="2"/>
    </font>
    <font>
      <b/>
      <sz val="11"/>
      <color rgb="FFFFCC00"/>
      <name val="Aptos"/>
      <family val="2"/>
    </font>
    <font>
      <b/>
      <sz val="16"/>
      <color theme="0"/>
      <name val="Aptos"/>
      <family val="2"/>
    </font>
    <font>
      <b/>
      <sz val="12"/>
      <color theme="0"/>
      <name val="Aptos"/>
      <family val="2"/>
    </font>
    <font>
      <sz val="11"/>
      <color theme="1"/>
      <name val="Calibri"/>
      <family val="2"/>
      <scheme val="minor"/>
    </font>
    <font>
      <b/>
      <sz val="28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ED01"/>
        <bgColor indexed="64"/>
      </patternFill>
    </fill>
    <fill>
      <patternFill patternType="solid">
        <fgColor rgb="FFFFFCD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top"/>
    </xf>
    <xf numFmtId="14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3" borderId="14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5" fillId="3" borderId="15" xfId="0" applyFont="1" applyFill="1" applyBorder="1" applyAlignment="1">
      <alignment vertical="center"/>
    </xf>
    <xf numFmtId="164" fontId="5" fillId="3" borderId="8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164" fontId="5" fillId="3" borderId="14" xfId="0" applyNumberFormat="1" applyFont="1" applyFill="1" applyBorder="1" applyAlignment="1">
      <alignment horizontal="center" vertical="center"/>
    </xf>
    <xf numFmtId="164" fontId="1" fillId="4" borderId="17" xfId="0" applyNumberFormat="1" applyFont="1" applyFill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 vertical="center"/>
    </xf>
    <xf numFmtId="164" fontId="1" fillId="4" borderId="10" xfId="0" applyNumberFormat="1" applyFont="1" applyFill="1" applyBorder="1" applyAlignment="1">
      <alignment horizontal="center" vertical="center"/>
    </xf>
    <xf numFmtId="164" fontId="1" fillId="4" borderId="12" xfId="0" applyNumberFormat="1" applyFont="1" applyFill="1" applyBorder="1" applyAlignment="1">
      <alignment horizontal="center" vertical="center"/>
    </xf>
    <xf numFmtId="164" fontId="1" fillId="4" borderId="4" xfId="0" applyNumberFormat="1" applyFont="1" applyFill="1" applyBorder="1" applyAlignment="1">
      <alignment horizontal="center" vertical="center"/>
    </xf>
    <xf numFmtId="44" fontId="1" fillId="0" borderId="0" xfId="1" applyFont="1"/>
    <xf numFmtId="164" fontId="1" fillId="0" borderId="0" xfId="1" applyNumberFormat="1" applyFont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2" borderId="0" xfId="0" applyFont="1" applyFill="1"/>
    <xf numFmtId="0" fontId="8" fillId="0" borderId="11" xfId="0" applyFont="1" applyBorder="1" applyAlignment="1">
      <alignment horizontal="center" vertical="center" textRotation="90"/>
    </xf>
    <xf numFmtId="0" fontId="8" fillId="0" borderId="20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 textRotation="90"/>
    </xf>
    <xf numFmtId="0" fontId="8" fillId="0" borderId="22" xfId="0" applyFont="1" applyBorder="1" applyAlignment="1">
      <alignment horizontal="center" vertical="center" textRotation="90"/>
    </xf>
  </cellXfs>
  <cellStyles count="2">
    <cellStyle name="Moeda" xfId="1" builtinId="4"/>
    <cellStyle name="Normal" xfId="0" builtinId="0"/>
  </cellStyles>
  <dxfs count="1">
    <dxf>
      <font>
        <color rgb="FFFF0000"/>
      </font>
    </dxf>
  </dxfs>
  <tableStyles count="0" defaultTableStyle="TableStyleMedium2" defaultPivotStyle="PivotStyleLight16"/>
  <colors>
    <mruColors>
      <color rgb="FFFFED01"/>
      <color rgb="FFFFFCD1"/>
      <color rgb="FFFFF9AB"/>
      <color rgb="FFFF7C80"/>
      <color rgb="FFFFCC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600" b="1">
                <a:solidFill>
                  <a:sysClr val="windowText" lastClr="000000"/>
                </a:solidFill>
                <a:latin typeface="Aptos" panose="020B0004020202020204" pitchFamily="34" charset="0"/>
              </a:rPr>
              <a:t>ENTRADAS X SAÍDAS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ED0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>
                <a:solidFill>
                  <a:srgbClr val="FFED0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3BD-46F5-9BC4-37684FC40E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'Planilha Financeira Mensal'!$M$5:$M$8</c:f>
              <c:strCache>
                <c:ptCount val="4"/>
                <c:pt idx="0">
                  <c:v>TOTAL DE ENTRADAS</c:v>
                </c:pt>
                <c:pt idx="1">
                  <c:v>TOTAL DE DESPESAS ESSENCIAIS</c:v>
                </c:pt>
                <c:pt idx="2">
                  <c:v>TOTAL DE DESPESAS NÃO ESSENCIAIS</c:v>
                </c:pt>
                <c:pt idx="3">
                  <c:v>TOTAL GERAL DE DESPESAS</c:v>
                </c:pt>
              </c:strCache>
            </c:strRef>
          </c:cat>
          <c:val>
            <c:numRef>
              <c:f>'Planilha Financeira Mensal'!$N$5:$N$8</c:f>
              <c:numCache>
                <c:formatCode>_("R$"* #,##0.00_);_("R$"* \(#,##0.00\);_("R$"* "-"??_);_(@_)</c:formatCode>
                <c:ptCount val="4"/>
                <c:pt idx="0">
                  <c:v>0</c:v>
                </c:pt>
                <c:pt idx="1">
                  <c:v>0</c:v>
                </c:pt>
                <c:pt idx="2" formatCode="&quot;R$&quot;#,##0.00">
                  <c:v>0</c:v>
                </c:pt>
                <c:pt idx="3" formatCode="&quot;R$&quot;#,##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BD-46F5-9BC4-37684FC40E4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42896799"/>
        <c:axId val="1254964975"/>
      </c:barChart>
      <c:catAx>
        <c:axId val="12428967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4964975"/>
        <c:crosses val="autoZero"/>
        <c:auto val="1"/>
        <c:lblAlgn val="ctr"/>
        <c:lblOffset val="100"/>
        <c:noMultiLvlLbl val="0"/>
      </c:catAx>
      <c:valAx>
        <c:axId val="1254964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R$&quot;* #,##0.00_);_(&quot;R$&quot;* \(#,##0.00\);_(&quot;R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428967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871953</xdr:colOff>
      <xdr:row>27</xdr:row>
      <xdr:rowOff>148525</xdr:rowOff>
    </xdr:from>
    <xdr:to>
      <xdr:col>2</xdr:col>
      <xdr:colOff>438511</xdr:colOff>
      <xdr:row>34</xdr:row>
      <xdr:rowOff>209176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35D9E98-A565-40D0-B5FA-13DC0F116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21365" y="6237054"/>
          <a:ext cx="3443793" cy="1524887"/>
        </a:xfrm>
        <a:prstGeom prst="rect">
          <a:avLst/>
        </a:prstGeom>
      </xdr:spPr>
    </xdr:pic>
    <xdr:clientData/>
  </xdr:twoCellAnchor>
  <xdr:twoCellAnchor>
    <xdr:from>
      <xdr:col>7</xdr:col>
      <xdr:colOff>371659</xdr:colOff>
      <xdr:row>2</xdr:row>
      <xdr:rowOff>231586</xdr:rowOff>
    </xdr:from>
    <xdr:to>
      <xdr:col>15</xdr:col>
      <xdr:colOff>493059</xdr:colOff>
      <xdr:row>41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CBC72BA-3D0E-C301-58A4-F42B2375BB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ECCC6-31EE-4824-99D2-80AE3F267F6A}">
  <dimension ref="A1:P41"/>
  <sheetViews>
    <sheetView showGridLines="0" tabSelected="1" zoomScale="85" zoomScaleNormal="85" workbookViewId="0">
      <selection activeCell="B26" sqref="B26"/>
    </sheetView>
  </sheetViews>
  <sheetFormatPr defaultColWidth="8.7265625" defaultRowHeight="14.5" x14ac:dyDescent="0.35"/>
  <cols>
    <col min="1" max="1" width="2.08984375" style="1" customWidth="1"/>
    <col min="2" max="2" width="55.54296875" style="1" customWidth="1"/>
    <col min="3" max="3" width="20.54296875" style="1" customWidth="1"/>
    <col min="4" max="4" width="8.7265625" style="1"/>
    <col min="5" max="5" width="4.54296875" style="1" customWidth="1"/>
    <col min="6" max="6" width="55.54296875" style="1" customWidth="1"/>
    <col min="7" max="7" width="20.54296875" style="1" customWidth="1"/>
    <col min="8" max="12" width="8.7265625" style="1"/>
    <col min="13" max="14" width="8.7265625" style="1" customWidth="1"/>
    <col min="15" max="16384" width="8.7265625" style="1"/>
  </cols>
  <sheetData>
    <row r="1" spans="1:16" ht="4.4000000000000004" customHeight="1" x14ac:dyDescent="0.35"/>
    <row r="2" spans="1:16" ht="50" customHeight="1" x14ac:dyDescent="0.35">
      <c r="A2" s="33"/>
      <c r="B2" s="44" t="s">
        <v>32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6" ht="19" thickBot="1" x14ac:dyDescent="0.4">
      <c r="B3" s="2"/>
      <c r="C3" s="2"/>
      <c r="D3" s="2"/>
      <c r="E3" s="2"/>
      <c r="F3" s="3" t="s">
        <v>19</v>
      </c>
      <c r="G3" s="4">
        <v>46266</v>
      </c>
    </row>
    <row r="4" spans="1:16" ht="25.4" customHeight="1" thickBot="1" x14ac:dyDescent="0.4">
      <c r="B4" s="37" t="s">
        <v>30</v>
      </c>
      <c r="C4" s="38"/>
      <c r="D4" s="5"/>
      <c r="E4" s="39" t="s">
        <v>31</v>
      </c>
      <c r="F4" s="40"/>
      <c r="G4" s="41"/>
    </row>
    <row r="5" spans="1:16" ht="18" customHeight="1" thickBot="1" x14ac:dyDescent="0.4">
      <c r="B5" s="6" t="s">
        <v>2</v>
      </c>
      <c r="C5" s="7" t="s">
        <v>3</v>
      </c>
      <c r="D5" s="8"/>
      <c r="E5" s="42" t="s">
        <v>2</v>
      </c>
      <c r="F5" s="43"/>
      <c r="G5" s="9" t="s">
        <v>5</v>
      </c>
      <c r="M5" s="1" t="str">
        <f>B15</f>
        <v>TOTAL DE ENTRADAS</v>
      </c>
      <c r="N5" s="27">
        <f>C15</f>
        <v>0</v>
      </c>
    </row>
    <row r="6" spans="1:16" ht="16.5" customHeight="1" x14ac:dyDescent="0.35">
      <c r="B6" s="10" t="s">
        <v>43</v>
      </c>
      <c r="C6" s="22">
        <v>0</v>
      </c>
      <c r="D6" s="8"/>
      <c r="E6" s="34" t="s">
        <v>7</v>
      </c>
      <c r="F6" s="18" t="s">
        <v>20</v>
      </c>
      <c r="G6" s="25">
        <v>0</v>
      </c>
      <c r="M6" s="1" t="str">
        <f>E39</f>
        <v>TOTAL DE DESPESAS ESSENCIAIS</v>
      </c>
      <c r="N6" s="27">
        <f>G39</f>
        <v>0</v>
      </c>
    </row>
    <row r="7" spans="1:16" ht="16.5" customHeight="1" x14ac:dyDescent="0.35">
      <c r="B7" s="11" t="s">
        <v>42</v>
      </c>
      <c r="C7" s="23">
        <v>0</v>
      </c>
      <c r="D7" s="8"/>
      <c r="E7" s="35"/>
      <c r="F7" s="12" t="s">
        <v>0</v>
      </c>
      <c r="G7" s="23">
        <v>0</v>
      </c>
      <c r="M7" s="1" t="str">
        <f>E40</f>
        <v>TOTAL DE DESPESAS NÃO ESSENCIAIS</v>
      </c>
      <c r="N7" s="28">
        <f>G40</f>
        <v>0</v>
      </c>
    </row>
    <row r="8" spans="1:16" ht="16.5" customHeight="1" x14ac:dyDescent="0.35">
      <c r="B8" s="13" t="s">
        <v>44</v>
      </c>
      <c r="C8" s="23">
        <v>0</v>
      </c>
      <c r="D8" s="8"/>
      <c r="E8" s="35"/>
      <c r="F8" s="12" t="s">
        <v>21</v>
      </c>
      <c r="G8" s="23">
        <v>0</v>
      </c>
      <c r="M8" s="1" t="str">
        <f>E41</f>
        <v>TOTAL GERAL DE DESPESAS</v>
      </c>
      <c r="N8" s="28">
        <f>G41</f>
        <v>0</v>
      </c>
    </row>
    <row r="9" spans="1:16" ht="16.5" customHeight="1" x14ac:dyDescent="0.35">
      <c r="B9" s="11" t="s">
        <v>46</v>
      </c>
      <c r="C9" s="23">
        <v>0</v>
      </c>
      <c r="D9" s="8"/>
      <c r="E9" s="35"/>
      <c r="F9" s="12" t="s">
        <v>22</v>
      </c>
      <c r="G9" s="23">
        <v>0</v>
      </c>
      <c r="N9" s="27"/>
    </row>
    <row r="10" spans="1:16" ht="16.5" customHeight="1" x14ac:dyDescent="0.35">
      <c r="B10" s="13" t="s">
        <v>45</v>
      </c>
      <c r="C10" s="24">
        <v>0</v>
      </c>
      <c r="D10" s="8"/>
      <c r="E10" s="35"/>
      <c r="F10" s="14" t="s">
        <v>23</v>
      </c>
      <c r="G10" s="24">
        <v>0</v>
      </c>
    </row>
    <row r="11" spans="1:16" ht="16.5" customHeight="1" x14ac:dyDescent="0.35">
      <c r="B11" s="13" t="s">
        <v>47</v>
      </c>
      <c r="C11" s="24">
        <v>0</v>
      </c>
      <c r="D11" s="8"/>
      <c r="E11" s="35"/>
      <c r="F11" s="14" t="s">
        <v>24</v>
      </c>
      <c r="G11" s="24">
        <v>0</v>
      </c>
    </row>
    <row r="12" spans="1:16" ht="16.5" customHeight="1" x14ac:dyDescent="0.35">
      <c r="B12" s="13" t="s">
        <v>48</v>
      </c>
      <c r="C12" s="23">
        <v>0</v>
      </c>
      <c r="D12" s="8"/>
      <c r="E12" s="35"/>
      <c r="F12" s="14" t="s">
        <v>25</v>
      </c>
      <c r="G12" s="24">
        <v>0</v>
      </c>
    </row>
    <row r="13" spans="1:16" ht="16.5" customHeight="1" x14ac:dyDescent="0.35">
      <c r="B13" s="13" t="s">
        <v>49</v>
      </c>
      <c r="C13" s="24">
        <v>0</v>
      </c>
      <c r="D13" s="8"/>
      <c r="E13" s="35"/>
      <c r="F13" s="14" t="s">
        <v>26</v>
      </c>
      <c r="G13" s="24">
        <v>0</v>
      </c>
    </row>
    <row r="14" spans="1:16" ht="16.5" customHeight="1" thickBot="1" x14ac:dyDescent="0.4">
      <c r="B14" s="13" t="s">
        <v>50</v>
      </c>
      <c r="C14" s="24">
        <v>0</v>
      </c>
      <c r="D14" s="8"/>
      <c r="E14" s="35"/>
      <c r="F14" s="14" t="s">
        <v>27</v>
      </c>
      <c r="G14" s="24">
        <v>0</v>
      </c>
    </row>
    <row r="15" spans="1:16" ht="17" customHeight="1" thickBot="1" x14ac:dyDescent="0.4">
      <c r="B15" s="15" t="s">
        <v>1</v>
      </c>
      <c r="C15" s="16">
        <f>SUM(C6:C14)</f>
        <v>0</v>
      </c>
      <c r="D15" s="8"/>
      <c r="E15" s="35"/>
      <c r="F15" s="14" t="s">
        <v>41</v>
      </c>
      <c r="G15" s="24">
        <v>0</v>
      </c>
    </row>
    <row r="16" spans="1:16" ht="16.5" customHeight="1" x14ac:dyDescent="0.35">
      <c r="B16" s="8"/>
      <c r="C16" s="17"/>
      <c r="D16" s="8"/>
      <c r="E16" s="35"/>
      <c r="F16" s="12" t="s">
        <v>15</v>
      </c>
      <c r="G16" s="23">
        <v>0</v>
      </c>
    </row>
    <row r="17" spans="2:7" ht="16.5" customHeight="1" thickBot="1" x14ac:dyDescent="0.4">
      <c r="B17" s="8"/>
      <c r="C17" s="17"/>
      <c r="D17" s="8"/>
      <c r="E17" s="36"/>
      <c r="F17" s="14" t="s">
        <v>16</v>
      </c>
      <c r="G17" s="24">
        <v>0</v>
      </c>
    </row>
    <row r="18" spans="2:7" ht="16.5" customHeight="1" x14ac:dyDescent="0.35">
      <c r="B18" s="8"/>
      <c r="C18" s="17"/>
      <c r="D18" s="8"/>
      <c r="E18" s="54" t="s">
        <v>8</v>
      </c>
      <c r="F18" s="18" t="s">
        <v>39</v>
      </c>
      <c r="G18" s="25">
        <v>0</v>
      </c>
    </row>
    <row r="19" spans="2:7" ht="16.5" customHeight="1" thickBot="1" x14ac:dyDescent="0.4">
      <c r="B19" s="8"/>
      <c r="C19" s="17"/>
      <c r="D19" s="8"/>
      <c r="E19" s="54"/>
      <c r="F19" s="12" t="s">
        <v>53</v>
      </c>
      <c r="G19" s="23">
        <v>0</v>
      </c>
    </row>
    <row r="20" spans="2:7" ht="16.5" customHeight="1" x14ac:dyDescent="0.35">
      <c r="B20" s="46" t="s">
        <v>11</v>
      </c>
      <c r="C20" s="49">
        <f>C15-G41</f>
        <v>0</v>
      </c>
      <c r="D20" s="8"/>
      <c r="E20" s="54"/>
      <c r="F20" s="12" t="s">
        <v>28</v>
      </c>
      <c r="G20" s="23">
        <v>0</v>
      </c>
    </row>
    <row r="21" spans="2:7" ht="16.5" customHeight="1" x14ac:dyDescent="0.35">
      <c r="B21" s="47"/>
      <c r="C21" s="50"/>
      <c r="D21" s="8"/>
      <c r="E21" s="54"/>
      <c r="F21" s="12" t="s">
        <v>54</v>
      </c>
      <c r="G21" s="23">
        <v>0</v>
      </c>
    </row>
    <row r="22" spans="2:7" ht="16.5" customHeight="1" thickBot="1" x14ac:dyDescent="0.4">
      <c r="B22" s="48"/>
      <c r="C22" s="51"/>
      <c r="D22" s="8"/>
      <c r="E22" s="54"/>
      <c r="F22" s="12" t="s">
        <v>14</v>
      </c>
      <c r="G22" s="23">
        <v>0</v>
      </c>
    </row>
    <row r="23" spans="2:7" ht="16.5" customHeight="1" x14ac:dyDescent="0.35">
      <c r="B23" s="46" t="s">
        <v>57</v>
      </c>
      <c r="C23" s="49">
        <f>G39*6</f>
        <v>0</v>
      </c>
      <c r="D23" s="8"/>
      <c r="E23" s="54"/>
      <c r="F23" s="12" t="s">
        <v>35</v>
      </c>
      <c r="G23" s="23">
        <v>0</v>
      </c>
    </row>
    <row r="24" spans="2:7" ht="16.5" customHeight="1" x14ac:dyDescent="0.35">
      <c r="B24" s="47"/>
      <c r="C24" s="50"/>
      <c r="D24" s="8"/>
      <c r="E24" s="54"/>
      <c r="F24" s="12" t="s">
        <v>55</v>
      </c>
      <c r="G24" s="23">
        <v>0</v>
      </c>
    </row>
    <row r="25" spans="2:7" ht="16.5" customHeight="1" thickBot="1" x14ac:dyDescent="0.4">
      <c r="B25" s="48"/>
      <c r="C25" s="51"/>
      <c r="D25" s="8"/>
      <c r="E25" s="54"/>
      <c r="F25" s="12" t="s">
        <v>4</v>
      </c>
      <c r="G25" s="23">
        <v>0</v>
      </c>
    </row>
    <row r="26" spans="2:7" ht="16.5" customHeight="1" x14ac:dyDescent="0.35">
      <c r="B26" s="8"/>
      <c r="C26" s="17"/>
      <c r="D26" s="8"/>
      <c r="E26" s="54"/>
      <c r="F26" s="12" t="s">
        <v>52</v>
      </c>
      <c r="G26" s="23">
        <v>0</v>
      </c>
    </row>
    <row r="27" spans="2:7" ht="16.5" customHeight="1" x14ac:dyDescent="0.35">
      <c r="B27" s="8"/>
      <c r="C27" s="17"/>
      <c r="D27" s="8"/>
      <c r="E27" s="54"/>
      <c r="F27" s="12" t="s">
        <v>9</v>
      </c>
      <c r="G27" s="23">
        <v>0</v>
      </c>
    </row>
    <row r="28" spans="2:7" ht="16.5" customHeight="1" x14ac:dyDescent="0.35">
      <c r="B28" s="8"/>
      <c r="C28" s="17"/>
      <c r="D28" s="8"/>
      <c r="E28" s="54"/>
      <c r="F28" s="12" t="s">
        <v>29</v>
      </c>
      <c r="G28" s="23">
        <v>0</v>
      </c>
    </row>
    <row r="29" spans="2:7" ht="16.5" customHeight="1" x14ac:dyDescent="0.35">
      <c r="B29" s="8"/>
      <c r="C29" s="17"/>
      <c r="D29" s="8"/>
      <c r="E29" s="54"/>
      <c r="F29" s="12" t="s">
        <v>40</v>
      </c>
      <c r="G29" s="23">
        <v>0</v>
      </c>
    </row>
    <row r="30" spans="2:7" ht="16.5" customHeight="1" x14ac:dyDescent="0.35">
      <c r="B30" s="45"/>
      <c r="C30" s="45"/>
      <c r="D30" s="8"/>
      <c r="E30" s="54"/>
      <c r="F30" s="12" t="s">
        <v>10</v>
      </c>
      <c r="G30" s="23">
        <v>0</v>
      </c>
    </row>
    <row r="31" spans="2:7" ht="16.5" customHeight="1" x14ac:dyDescent="0.35">
      <c r="B31" s="45"/>
      <c r="C31" s="45"/>
      <c r="D31" s="8"/>
      <c r="E31" s="54"/>
      <c r="F31" s="12" t="s">
        <v>37</v>
      </c>
      <c r="G31" s="23">
        <v>0</v>
      </c>
    </row>
    <row r="32" spans="2:7" ht="16.5" customHeight="1" x14ac:dyDescent="0.35">
      <c r="B32" s="19"/>
      <c r="C32" s="19"/>
      <c r="D32" s="8"/>
      <c r="E32" s="54"/>
      <c r="F32" s="12" t="s">
        <v>38</v>
      </c>
      <c r="G32" s="23">
        <v>0</v>
      </c>
    </row>
    <row r="33" spans="2:7" ht="16.5" customHeight="1" x14ac:dyDescent="0.35">
      <c r="B33" s="19"/>
      <c r="C33" s="19"/>
      <c r="D33" s="8"/>
      <c r="E33" s="54"/>
      <c r="F33" s="12" t="s">
        <v>13</v>
      </c>
      <c r="G33" s="23">
        <v>0</v>
      </c>
    </row>
    <row r="34" spans="2:7" ht="16.5" customHeight="1" x14ac:dyDescent="0.35">
      <c r="B34" s="29"/>
      <c r="C34" s="29"/>
      <c r="D34" s="8"/>
      <c r="E34" s="54"/>
      <c r="F34" s="12" t="s">
        <v>34</v>
      </c>
      <c r="G34" s="23">
        <v>0</v>
      </c>
    </row>
    <row r="35" spans="2:7" ht="18" customHeight="1" x14ac:dyDescent="0.35">
      <c r="B35" s="30"/>
      <c r="C35" s="30"/>
      <c r="E35" s="54"/>
      <c r="F35" s="12" t="s">
        <v>6</v>
      </c>
      <c r="G35" s="23">
        <v>0</v>
      </c>
    </row>
    <row r="36" spans="2:7" ht="18" customHeight="1" x14ac:dyDescent="0.35">
      <c r="B36" s="31"/>
      <c r="C36" s="31"/>
      <c r="E36" s="54"/>
      <c r="F36" s="12" t="s">
        <v>36</v>
      </c>
      <c r="G36" s="23">
        <v>0</v>
      </c>
    </row>
    <row r="37" spans="2:7" ht="18" customHeight="1" x14ac:dyDescent="0.35">
      <c r="B37" s="32"/>
      <c r="C37" s="32"/>
      <c r="E37" s="54"/>
      <c r="F37" s="12" t="s">
        <v>33</v>
      </c>
      <c r="G37" s="23">
        <v>0</v>
      </c>
    </row>
    <row r="38" spans="2:7" ht="17" customHeight="1" thickBot="1" x14ac:dyDescent="0.4">
      <c r="B38" s="19"/>
      <c r="C38" s="19"/>
      <c r="E38" s="55"/>
      <c r="F38" s="20" t="s">
        <v>51</v>
      </c>
      <c r="G38" s="26">
        <v>0</v>
      </c>
    </row>
    <row r="39" spans="2:7" ht="17" customHeight="1" thickBot="1" x14ac:dyDescent="0.4">
      <c r="B39" s="52" t="s">
        <v>56</v>
      </c>
      <c r="C39" s="52"/>
      <c r="E39" s="42" t="s">
        <v>17</v>
      </c>
      <c r="F39" s="53"/>
      <c r="G39" s="21">
        <f>SUM(G6:G17)</f>
        <v>0</v>
      </c>
    </row>
    <row r="40" spans="2:7" ht="17" customHeight="1" thickBot="1" x14ac:dyDescent="0.4">
      <c r="B40" s="52"/>
      <c r="C40" s="52"/>
      <c r="E40" s="42" t="s">
        <v>18</v>
      </c>
      <c r="F40" s="43"/>
      <c r="G40" s="21">
        <f>SUM(G18:G38)</f>
        <v>0</v>
      </c>
    </row>
    <row r="41" spans="2:7" ht="15" thickBot="1" x14ac:dyDescent="0.4">
      <c r="B41" s="52"/>
      <c r="C41" s="52"/>
      <c r="E41" s="42" t="s">
        <v>12</v>
      </c>
      <c r="F41" s="43"/>
      <c r="G41" s="21">
        <f>G39+G40</f>
        <v>0</v>
      </c>
    </row>
  </sheetData>
  <mergeCells count="15">
    <mergeCell ref="E40:F40"/>
    <mergeCell ref="E41:F41"/>
    <mergeCell ref="B30:C31"/>
    <mergeCell ref="B20:B22"/>
    <mergeCell ref="C20:C22"/>
    <mergeCell ref="B23:B25"/>
    <mergeCell ref="C23:C25"/>
    <mergeCell ref="B39:C41"/>
    <mergeCell ref="E39:F39"/>
    <mergeCell ref="E18:E38"/>
    <mergeCell ref="E6:E17"/>
    <mergeCell ref="B4:C4"/>
    <mergeCell ref="E4:G4"/>
    <mergeCell ref="E5:F5"/>
    <mergeCell ref="B2:P2"/>
  </mergeCells>
  <conditionalFormatting sqref="C20:C22">
    <cfRule type="cellIs" dxfId="0" priority="1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ignoredErrors>
    <ignoredError sqref="G39:G40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Financeira Mensal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Feldberg</dc:creator>
  <cp:lastModifiedBy>Eduardo Feldberg</cp:lastModifiedBy>
  <cp:lastPrinted>2021-02-16T19:00:00Z</cp:lastPrinted>
  <dcterms:created xsi:type="dcterms:W3CDTF">2019-03-19T21:08:18Z</dcterms:created>
  <dcterms:modified xsi:type="dcterms:W3CDTF">2026-09-05T18:09:08Z</dcterms:modified>
</cp:coreProperties>
</file>